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5" windowWidth="9675" windowHeight="11400"/>
  </bookViews>
  <sheets>
    <sheet name="1歳別人口H31.3.31" sheetId="6" r:id="rId1"/>
  </sheets>
  <definedNames>
    <definedName name="_xlnm.Print_Area" localSheetId="0">'1歳別人口H31.3.31'!$A$1:$K$62</definedName>
  </definedNames>
  <calcPr calcId="162913"/>
</workbook>
</file>

<file path=xl/calcChain.xml><?xml version="1.0" encoding="utf-8"?>
<calcChain xmlns="http://schemas.openxmlformats.org/spreadsheetml/2006/main">
  <c r="I56" i="6" l="1"/>
  <c r="J56" i="6"/>
  <c r="H56" i="6"/>
  <c r="I55" i="6"/>
  <c r="J55" i="6"/>
  <c r="H55" i="6"/>
  <c r="C56" i="6"/>
  <c r="D56" i="6"/>
  <c r="E56" i="6"/>
  <c r="J38" i="6" l="1"/>
  <c r="E55" i="6"/>
  <c r="E54" i="6"/>
  <c r="J53" i="6"/>
  <c r="E53" i="6"/>
  <c r="J52" i="6"/>
  <c r="E52" i="6"/>
  <c r="J51" i="6"/>
  <c r="E51" i="6"/>
  <c r="J50" i="6"/>
  <c r="E50" i="6"/>
  <c r="J49" i="6"/>
  <c r="E49" i="6"/>
  <c r="J48" i="6"/>
  <c r="E48" i="6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J39" i="6"/>
  <c r="E39" i="6"/>
  <c r="E38" i="6"/>
  <c r="J37" i="6"/>
  <c r="E37" i="6"/>
  <c r="J36" i="6"/>
  <c r="E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10" i="6"/>
  <c r="E10" i="6"/>
  <c r="J9" i="6"/>
  <c r="E9" i="6"/>
  <c r="J8" i="6"/>
  <c r="E8" i="6"/>
  <c r="J7" i="6"/>
  <c r="E7" i="6"/>
  <c r="J6" i="6"/>
  <c r="E6" i="6"/>
  <c r="J5" i="6"/>
  <c r="E5" i="6"/>
</calcChain>
</file>

<file path=xl/sharedStrings.xml><?xml version="1.0" encoding="utf-8"?>
<sst xmlns="http://schemas.openxmlformats.org/spreadsheetml/2006/main" count="16" uniqueCount="12">
  <si>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</si>
  <si>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</si>
  <si>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</si>
  <si>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100歳以上</t>
    <rPh sb="3" eb="4">
      <t>サイ</t>
    </rPh>
    <rPh sb="4" eb="6">
      <t>イジョウ</t>
    </rPh>
    <phoneticPr fontId="4"/>
  </si>
  <si>
    <t>合　計</t>
    <rPh sb="0" eb="1">
      <t>ゴウ</t>
    </rPh>
    <rPh sb="2" eb="3">
      <t>ケイ</t>
    </rPh>
    <phoneticPr fontId="4"/>
  </si>
  <si>
    <t>〒773-8501</t>
    <phoneticPr fontId="3"/>
  </si>
  <si>
    <t>徳島県小松島市横須町1番1号</t>
    <phoneticPr fontId="3"/>
  </si>
  <si>
    <t>小松島市総務課統計担当</t>
    <rPh sb="0" eb="4">
      <t>コマツシマシ</t>
    </rPh>
    <rPh sb="4" eb="7">
      <t>ソウムカ</t>
    </rPh>
    <rPh sb="7" eb="9">
      <t>トウケイ</t>
    </rPh>
    <rPh sb="9" eb="11">
      <t>タントウ</t>
    </rPh>
    <phoneticPr fontId="3"/>
  </si>
  <si>
    <t>TEL　0885-32-3803</t>
    <phoneticPr fontId="3"/>
  </si>
  <si>
    <t>住民基本台帳　平成３１年３月３１日現在</t>
    <rPh sb="0" eb="2">
      <t>ジュウミン</t>
    </rPh>
    <rPh sb="2" eb="4">
      <t>キホン</t>
    </rPh>
    <rPh sb="4" eb="6">
      <t>ダイチョウ</t>
    </rPh>
    <rPh sb="7" eb="9">
      <t>ヘイセイ</t>
    </rPh>
    <rPh sb="11" eb="12">
      <t>ネン</t>
    </rPh>
    <rPh sb="13" eb="14">
      <t>ガツ</t>
    </rPh>
    <rPh sb="16" eb="17">
      <t>ニチ</t>
    </rPh>
    <rPh sb="17" eb="19">
      <t>ゲンザイ</t>
    </rPh>
    <phoneticPr fontId="4"/>
  </si>
  <si>
    <t>小計</t>
    <rPh sb="0" eb="2">
      <t>ショウケイ</t>
    </rPh>
    <phoneticPr fontId="4"/>
  </si>
  <si>
    <t>年齢別人口（１歳ごと）</t>
    <rPh sb="0" eb="2">
      <t>ネンレイ</t>
    </rPh>
    <rPh sb="2" eb="3">
      <t>ベツ</t>
    </rPh>
    <rPh sb="3" eb="5">
      <t>ジンコウ</t>
    </rPh>
    <rPh sb="7" eb="8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</si>
</sst>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2" applyAlignment="1">
      <alignment horizontal="center"/>
    </xf>
    <xf numFmtId="0" fontId="2" fillId="2" borderId="1" xfId="2" applyFill="1" applyBorder="1" applyAlignment="1">
      <alignment horizontal="center"/>
    </xf>
    <xf numFmtId="176" fontId="2" fillId="2" borderId="1" xfId="2" applyNumberFormat="1" applyFill="1" applyBorder="1" applyAlignment="1">
      <alignment horizontal="center"/>
    </xf>
    <xf numFmtId="0" fontId="2" fillId="0" borderId="1" xfId="2" applyBorder="1"/>
    <xf numFmtId="0" fontId="2" fillId="0" borderId="1" xfId="2" applyFont="1" applyBorder="1"/>
    <xf numFmtId="0" fontId="2" fillId="0" borderId="1" xfId="2" applyFill="1" applyBorder="1"/>
    <xf numFmtId="0" fontId="2" fillId="3" borderId="1" xfId="2" applyNumberFormat="1" applyFill="1" applyBorder="1" applyAlignment="1">
      <alignment horizontal="center"/>
    </xf>
    <xf numFmtId="38" fontId="2" fillId="3" borderId="1" xfId="1" applyFont="1" applyFill="1" applyBorder="1" applyAlignment="1"/>
    <xf numFmtId="0" fontId="5" fillId="2" borderId="1" xfId="2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4" borderId="1" xfId="2" applyNumberFormat="1" applyFont="1" applyFill="1" applyBorder="1" applyAlignment="1">
      <alignment horizontal="center"/>
    </xf>
    <xf numFmtId="38" fontId="2" fillId="4" borderId="1" xfId="1" applyFont="1" applyFill="1" applyBorder="1" applyAlignment="1"/>
    <xf numFmtId="176" fontId="2" fillId="4" borderId="1" xfId="2" applyNumberFormat="1" applyFill="1" applyBorder="1" applyAlignment="1">
      <alignment horizontal="center"/>
    </xf>
    <xf numFmtId="0" fontId="2" fillId="4" borderId="1" xfId="2" applyFill="1" applyBorder="1"/>
    <xf numFmtId="0" fontId="2" fillId="0" borderId="0" xfId="2" applyFont="1" applyBorder="1" applyAlignment="1">
      <alignment horizontal="right" shrinkToFit="1"/>
    </xf>
    <xf numFmtId="0" fontId="6" fillId="0" borderId="0" xfId="2" applyFont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_小松島市の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924136"/>
        <c:axId val="180934776"/>
      </c:barChart>
      <c:catAx>
        <c:axId val="179924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0934776"/>
        <c:crosses val="autoZero"/>
        <c:auto val="1"/>
        <c:lblAlgn val="ctr"/>
        <c:lblOffset val="100"/>
        <c:noMultiLvlLbl val="0"/>
      </c:catAx>
      <c:valAx>
        <c:axId val="180934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9924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6349</xdr:colOff>
      <xdr:row>29</xdr:row>
      <xdr:rowOff>0</xdr:rowOff>
    </xdr:from>
    <xdr:to>
      <xdr:col>26</xdr:col>
      <xdr:colOff>139698</xdr:colOff>
      <xdr:row>55</xdr:row>
      <xdr:rowOff>50801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showGridLines="0" tabSelected="1" zoomScaleNormal="100" workbookViewId="0">
      <selection activeCell="Q24" sqref="Q24"/>
    </sheetView>
  </sheetViews>
  <sheetFormatPr defaultRowHeight="13.5" x14ac:dyDescent="0.15"/>
  <cols>
    <col min="1" max="1" width="1.5" customWidth="1"/>
    <col min="2" max="2" width="10.125" bestFit="1" customWidth="1"/>
    <col min="3" max="5" width="7.125" bestFit="1" customWidth="1"/>
    <col min="7" max="7" width="10.125" bestFit="1" customWidth="1"/>
    <col min="8" max="8" width="7.125" bestFit="1" customWidth="1"/>
    <col min="9" max="9" width="7.125" customWidth="1"/>
    <col min="10" max="10" width="7.125" bestFit="1" customWidth="1"/>
    <col min="11" max="11" width="1.625" customWidth="1"/>
  </cols>
  <sheetData>
    <row r="1" spans="2:10" ht="17.25" x14ac:dyDescent="0.2">
      <c r="B1" s="18" t="s">
        <v>11</v>
      </c>
      <c r="C1" s="18"/>
      <c r="D1" s="18"/>
      <c r="E1" s="18"/>
      <c r="F1" s="18"/>
      <c r="G1" s="18"/>
      <c r="H1" s="18"/>
      <c r="I1" s="18"/>
      <c r="J1" s="18"/>
    </row>
    <row r="2" spans="2:10" ht="14.25" x14ac:dyDescent="0.15">
      <c r="B2" s="17" t="s">
        <v>9</v>
      </c>
      <c r="C2" s="17"/>
      <c r="D2" s="17"/>
      <c r="E2" s="17"/>
      <c r="F2" s="17"/>
      <c r="G2" s="17"/>
      <c r="H2" s="17"/>
      <c r="I2" s="17"/>
      <c r="J2" s="17"/>
    </row>
    <row r="3" spans="2:10" ht="14.25" x14ac:dyDescent="0.15">
      <c r="B3" s="1"/>
    </row>
    <row r="4" spans="2:10" ht="14.25" x14ac:dyDescent="0.15">
      <c r="B4" s="2"/>
      <c r="C4" s="2" t="s">
        <v>0</v>
      </c>
      <c r="D4" s="2" t="s">
        <v>1</v>
      </c>
      <c r="E4" s="2" t="s">
        <v>2</v>
      </c>
      <c r="G4" s="2"/>
      <c r="H4" s="2" t="s">
        <v>0</v>
      </c>
      <c r="I4" s="2" t="s">
        <v>1</v>
      </c>
      <c r="J4" s="2" t="s">
        <v>2</v>
      </c>
    </row>
    <row r="5" spans="2:10" ht="14.25" x14ac:dyDescent="0.15">
      <c r="B5" s="3">
        <v>0</v>
      </c>
      <c r="C5" s="4">
        <v>113</v>
      </c>
      <c r="D5" s="4">
        <v>107</v>
      </c>
      <c r="E5" s="4">
        <f>+C5+D5</f>
        <v>220</v>
      </c>
      <c r="G5" s="3">
        <v>51</v>
      </c>
      <c r="H5" s="4">
        <v>259</v>
      </c>
      <c r="I5" s="4">
        <v>259</v>
      </c>
      <c r="J5" s="4">
        <f>+H5+I5</f>
        <v>518</v>
      </c>
    </row>
    <row r="6" spans="2:10" ht="14.25" x14ac:dyDescent="0.15">
      <c r="B6" s="3">
        <v>1</v>
      </c>
      <c r="C6" s="4">
        <v>116</v>
      </c>
      <c r="D6" s="4">
        <v>74</v>
      </c>
      <c r="E6" s="4">
        <f t="shared" ref="E6:E55" si="0">+C6+D6</f>
        <v>190</v>
      </c>
      <c r="G6" s="3">
        <v>52</v>
      </c>
      <c r="H6" s="4">
        <v>194</v>
      </c>
      <c r="I6" s="4">
        <v>217</v>
      </c>
      <c r="J6" s="4">
        <f t="shared" ref="J6:J53" si="1">+H6+I6</f>
        <v>411</v>
      </c>
    </row>
    <row r="7" spans="2:10" ht="14.25" x14ac:dyDescent="0.15">
      <c r="B7" s="3">
        <v>2</v>
      </c>
      <c r="C7" s="4">
        <v>134</v>
      </c>
      <c r="D7" s="4">
        <v>117</v>
      </c>
      <c r="E7" s="4">
        <f t="shared" si="0"/>
        <v>251</v>
      </c>
      <c r="G7" s="3">
        <v>53</v>
      </c>
      <c r="H7" s="4">
        <v>217</v>
      </c>
      <c r="I7" s="4">
        <v>208</v>
      </c>
      <c r="J7" s="4">
        <f t="shared" si="1"/>
        <v>425</v>
      </c>
    </row>
    <row r="8" spans="2:10" ht="14.25" x14ac:dyDescent="0.15">
      <c r="B8" s="3">
        <v>3</v>
      </c>
      <c r="C8" s="4">
        <v>108</v>
      </c>
      <c r="D8" s="4">
        <v>112</v>
      </c>
      <c r="E8" s="4">
        <f t="shared" si="0"/>
        <v>220</v>
      </c>
      <c r="G8" s="3">
        <v>54</v>
      </c>
      <c r="H8" s="4">
        <v>213</v>
      </c>
      <c r="I8" s="4">
        <v>220</v>
      </c>
      <c r="J8" s="4">
        <f t="shared" si="1"/>
        <v>433</v>
      </c>
    </row>
    <row r="9" spans="2:10" ht="14.25" x14ac:dyDescent="0.15">
      <c r="B9" s="3">
        <v>4</v>
      </c>
      <c r="C9" s="4">
        <v>120</v>
      </c>
      <c r="D9" s="4">
        <v>104</v>
      </c>
      <c r="E9" s="4">
        <f t="shared" si="0"/>
        <v>224</v>
      </c>
      <c r="G9" s="3">
        <v>55</v>
      </c>
      <c r="H9" s="4">
        <v>245</v>
      </c>
      <c r="I9" s="4">
        <v>247</v>
      </c>
      <c r="J9" s="4">
        <f t="shared" si="1"/>
        <v>492</v>
      </c>
    </row>
    <row r="10" spans="2:10" ht="14.25" x14ac:dyDescent="0.15">
      <c r="B10" s="3">
        <v>5</v>
      </c>
      <c r="C10" s="4">
        <v>132</v>
      </c>
      <c r="D10" s="4">
        <v>109</v>
      </c>
      <c r="E10" s="4">
        <f t="shared" si="0"/>
        <v>241</v>
      </c>
      <c r="G10" s="3">
        <v>56</v>
      </c>
      <c r="H10" s="4">
        <v>249</v>
      </c>
      <c r="I10" s="4">
        <v>243</v>
      </c>
      <c r="J10" s="4">
        <f t="shared" si="1"/>
        <v>492</v>
      </c>
    </row>
    <row r="11" spans="2:10" ht="14.25" x14ac:dyDescent="0.15">
      <c r="B11" s="3">
        <v>6</v>
      </c>
      <c r="C11" s="4">
        <v>130</v>
      </c>
      <c r="D11" s="4">
        <v>112</v>
      </c>
      <c r="E11" s="4">
        <f t="shared" si="0"/>
        <v>242</v>
      </c>
      <c r="G11" s="3">
        <v>57</v>
      </c>
      <c r="H11" s="4">
        <v>204</v>
      </c>
      <c r="I11" s="4">
        <v>276</v>
      </c>
      <c r="J11" s="4">
        <f t="shared" si="1"/>
        <v>480</v>
      </c>
    </row>
    <row r="12" spans="2:10" ht="14.25" x14ac:dyDescent="0.15">
      <c r="B12" s="3">
        <v>7</v>
      </c>
      <c r="C12" s="4">
        <v>116</v>
      </c>
      <c r="D12" s="4">
        <v>123</v>
      </c>
      <c r="E12" s="4">
        <f t="shared" si="0"/>
        <v>239</v>
      </c>
      <c r="G12" s="3">
        <v>58</v>
      </c>
      <c r="H12" s="4">
        <v>236</v>
      </c>
      <c r="I12" s="4">
        <v>239</v>
      </c>
      <c r="J12" s="4">
        <f t="shared" si="1"/>
        <v>475</v>
      </c>
    </row>
    <row r="13" spans="2:10" ht="14.25" x14ac:dyDescent="0.15">
      <c r="B13" s="3">
        <v>8</v>
      </c>
      <c r="C13" s="4">
        <v>164</v>
      </c>
      <c r="D13" s="4">
        <v>126</v>
      </c>
      <c r="E13" s="4">
        <f t="shared" si="0"/>
        <v>290</v>
      </c>
      <c r="G13" s="3">
        <v>59</v>
      </c>
      <c r="H13" s="4">
        <v>221</v>
      </c>
      <c r="I13" s="4">
        <v>254</v>
      </c>
      <c r="J13" s="4">
        <f t="shared" si="1"/>
        <v>475</v>
      </c>
    </row>
    <row r="14" spans="2:10" ht="14.25" x14ac:dyDescent="0.15">
      <c r="B14" s="3">
        <v>9</v>
      </c>
      <c r="C14" s="4">
        <v>157</v>
      </c>
      <c r="D14" s="4">
        <v>127</v>
      </c>
      <c r="E14" s="4">
        <f t="shared" si="0"/>
        <v>284</v>
      </c>
      <c r="G14" s="3">
        <v>60</v>
      </c>
      <c r="H14" s="4">
        <v>286</v>
      </c>
      <c r="I14" s="4">
        <v>263</v>
      </c>
      <c r="J14" s="4">
        <f t="shared" si="1"/>
        <v>549</v>
      </c>
    </row>
    <row r="15" spans="2:10" ht="14.25" x14ac:dyDescent="0.15">
      <c r="B15" s="3">
        <v>10</v>
      </c>
      <c r="C15" s="4">
        <v>163</v>
      </c>
      <c r="D15" s="4">
        <v>134</v>
      </c>
      <c r="E15" s="4">
        <f t="shared" si="0"/>
        <v>297</v>
      </c>
      <c r="G15" s="3">
        <v>61</v>
      </c>
      <c r="H15" s="4">
        <v>232</v>
      </c>
      <c r="I15" s="4">
        <v>243</v>
      </c>
      <c r="J15" s="4">
        <f t="shared" si="1"/>
        <v>475</v>
      </c>
    </row>
    <row r="16" spans="2:10" ht="14.25" x14ac:dyDescent="0.15">
      <c r="B16" s="3">
        <v>11</v>
      </c>
      <c r="C16" s="4">
        <v>148</v>
      </c>
      <c r="D16" s="4">
        <v>168</v>
      </c>
      <c r="E16" s="4">
        <f t="shared" si="0"/>
        <v>316</v>
      </c>
      <c r="G16" s="3">
        <v>62</v>
      </c>
      <c r="H16" s="4">
        <v>231</v>
      </c>
      <c r="I16" s="4">
        <v>255</v>
      </c>
      <c r="J16" s="4">
        <f t="shared" si="1"/>
        <v>486</v>
      </c>
    </row>
    <row r="17" spans="2:10" ht="14.25" x14ac:dyDescent="0.15">
      <c r="B17" s="3">
        <v>12</v>
      </c>
      <c r="C17" s="4">
        <v>143</v>
      </c>
      <c r="D17" s="4">
        <v>151</v>
      </c>
      <c r="E17" s="4">
        <f t="shared" si="0"/>
        <v>294</v>
      </c>
      <c r="G17" s="3">
        <v>63</v>
      </c>
      <c r="H17" s="4">
        <v>277</v>
      </c>
      <c r="I17" s="4">
        <v>282</v>
      </c>
      <c r="J17" s="4">
        <f t="shared" si="1"/>
        <v>559</v>
      </c>
    </row>
    <row r="18" spans="2:10" ht="14.25" x14ac:dyDescent="0.15">
      <c r="B18" s="3">
        <v>13</v>
      </c>
      <c r="C18" s="4">
        <v>155</v>
      </c>
      <c r="D18" s="4">
        <v>160</v>
      </c>
      <c r="E18" s="4">
        <f t="shared" si="0"/>
        <v>315</v>
      </c>
      <c r="G18" s="3">
        <v>64</v>
      </c>
      <c r="H18" s="4">
        <v>274</v>
      </c>
      <c r="I18" s="4">
        <v>312</v>
      </c>
      <c r="J18" s="4">
        <f t="shared" si="1"/>
        <v>586</v>
      </c>
    </row>
    <row r="19" spans="2:10" ht="14.25" x14ac:dyDescent="0.15">
      <c r="B19" s="3">
        <v>14</v>
      </c>
      <c r="C19" s="4">
        <v>152</v>
      </c>
      <c r="D19" s="4">
        <v>140</v>
      </c>
      <c r="E19" s="4">
        <f t="shared" si="0"/>
        <v>292</v>
      </c>
      <c r="G19" s="3">
        <v>65</v>
      </c>
      <c r="H19" s="4">
        <v>302</v>
      </c>
      <c r="I19" s="4">
        <v>302</v>
      </c>
      <c r="J19" s="4">
        <f t="shared" si="1"/>
        <v>604</v>
      </c>
    </row>
    <row r="20" spans="2:10" ht="14.25" x14ac:dyDescent="0.15">
      <c r="B20" s="3">
        <v>15</v>
      </c>
      <c r="C20" s="4">
        <v>163</v>
      </c>
      <c r="D20" s="4">
        <v>139</v>
      </c>
      <c r="E20" s="4">
        <f t="shared" si="0"/>
        <v>302</v>
      </c>
      <c r="G20" s="3">
        <v>66</v>
      </c>
      <c r="H20" s="4">
        <v>287</v>
      </c>
      <c r="I20" s="4">
        <v>298</v>
      </c>
      <c r="J20" s="4">
        <f t="shared" si="1"/>
        <v>585</v>
      </c>
    </row>
    <row r="21" spans="2:10" ht="14.25" x14ac:dyDescent="0.15">
      <c r="B21" s="3">
        <v>16</v>
      </c>
      <c r="C21" s="4">
        <v>168</v>
      </c>
      <c r="D21" s="4">
        <v>185</v>
      </c>
      <c r="E21" s="4">
        <f t="shared" si="0"/>
        <v>353</v>
      </c>
      <c r="G21" s="3">
        <v>67</v>
      </c>
      <c r="H21" s="4">
        <v>347</v>
      </c>
      <c r="I21" s="4">
        <v>314</v>
      </c>
      <c r="J21" s="4">
        <f t="shared" si="1"/>
        <v>661</v>
      </c>
    </row>
    <row r="22" spans="2:10" ht="14.25" x14ac:dyDescent="0.15">
      <c r="B22" s="3">
        <v>17</v>
      </c>
      <c r="C22" s="4">
        <v>197</v>
      </c>
      <c r="D22" s="4">
        <v>158</v>
      </c>
      <c r="E22" s="4">
        <f t="shared" si="0"/>
        <v>355</v>
      </c>
      <c r="G22" s="3">
        <v>68</v>
      </c>
      <c r="H22" s="4">
        <v>324</v>
      </c>
      <c r="I22" s="4">
        <v>361</v>
      </c>
      <c r="J22" s="4">
        <f t="shared" si="1"/>
        <v>685</v>
      </c>
    </row>
    <row r="23" spans="2:10" ht="14.25" x14ac:dyDescent="0.15">
      <c r="B23" s="3">
        <v>18</v>
      </c>
      <c r="C23" s="4">
        <v>165</v>
      </c>
      <c r="D23" s="4">
        <v>154</v>
      </c>
      <c r="E23" s="4">
        <f t="shared" si="0"/>
        <v>319</v>
      </c>
      <c r="G23" s="3">
        <v>69</v>
      </c>
      <c r="H23" s="4">
        <v>348</v>
      </c>
      <c r="I23" s="4">
        <v>391</v>
      </c>
      <c r="J23" s="4">
        <f t="shared" si="1"/>
        <v>739</v>
      </c>
    </row>
    <row r="24" spans="2:10" ht="14.25" x14ac:dyDescent="0.15">
      <c r="B24" s="3">
        <v>19</v>
      </c>
      <c r="C24" s="4">
        <v>192</v>
      </c>
      <c r="D24" s="4">
        <v>156</v>
      </c>
      <c r="E24" s="4">
        <f t="shared" si="0"/>
        <v>348</v>
      </c>
      <c r="G24" s="3">
        <v>70</v>
      </c>
      <c r="H24" s="4">
        <v>390</v>
      </c>
      <c r="I24" s="4">
        <v>440</v>
      </c>
      <c r="J24" s="4">
        <f t="shared" si="1"/>
        <v>830</v>
      </c>
    </row>
    <row r="25" spans="2:10" ht="14.25" x14ac:dyDescent="0.15">
      <c r="B25" s="3">
        <v>20</v>
      </c>
      <c r="C25" s="4">
        <v>174</v>
      </c>
      <c r="D25" s="4">
        <v>186</v>
      </c>
      <c r="E25" s="4">
        <f t="shared" si="0"/>
        <v>360</v>
      </c>
      <c r="G25" s="3">
        <v>71</v>
      </c>
      <c r="H25" s="4">
        <v>399</v>
      </c>
      <c r="I25" s="4">
        <v>422</v>
      </c>
      <c r="J25" s="4">
        <f t="shared" si="1"/>
        <v>821</v>
      </c>
    </row>
    <row r="26" spans="2:10" ht="14.25" x14ac:dyDescent="0.15">
      <c r="B26" s="3">
        <v>21</v>
      </c>
      <c r="C26" s="4">
        <v>179</v>
      </c>
      <c r="D26" s="4">
        <v>173</v>
      </c>
      <c r="E26" s="4">
        <f t="shared" si="0"/>
        <v>352</v>
      </c>
      <c r="G26" s="3">
        <v>72</v>
      </c>
      <c r="H26" s="4">
        <v>272</v>
      </c>
      <c r="I26" s="4">
        <v>287</v>
      </c>
      <c r="J26" s="4">
        <f t="shared" si="1"/>
        <v>559</v>
      </c>
    </row>
    <row r="27" spans="2:10" ht="14.25" x14ac:dyDescent="0.15">
      <c r="B27" s="3">
        <v>22</v>
      </c>
      <c r="C27" s="4">
        <v>166</v>
      </c>
      <c r="D27" s="4">
        <v>155</v>
      </c>
      <c r="E27" s="4">
        <f t="shared" si="0"/>
        <v>321</v>
      </c>
      <c r="G27" s="3">
        <v>73</v>
      </c>
      <c r="H27" s="4">
        <v>156</v>
      </c>
      <c r="I27" s="4">
        <v>194</v>
      </c>
      <c r="J27" s="4">
        <f t="shared" si="1"/>
        <v>350</v>
      </c>
    </row>
    <row r="28" spans="2:10" ht="14.25" x14ac:dyDescent="0.15">
      <c r="B28" s="3">
        <v>23</v>
      </c>
      <c r="C28" s="4">
        <v>168</v>
      </c>
      <c r="D28" s="4">
        <v>159</v>
      </c>
      <c r="E28" s="4">
        <f t="shared" si="0"/>
        <v>327</v>
      </c>
      <c r="G28" s="3">
        <v>74</v>
      </c>
      <c r="H28" s="4">
        <v>251</v>
      </c>
      <c r="I28" s="4">
        <v>266</v>
      </c>
      <c r="J28" s="4">
        <f t="shared" si="1"/>
        <v>517</v>
      </c>
    </row>
    <row r="29" spans="2:10" ht="14.25" x14ac:dyDescent="0.15">
      <c r="B29" s="3">
        <v>24</v>
      </c>
      <c r="C29" s="4">
        <v>195</v>
      </c>
      <c r="D29" s="4">
        <v>143</v>
      </c>
      <c r="E29" s="4">
        <f t="shared" si="0"/>
        <v>338</v>
      </c>
      <c r="G29" s="3">
        <v>75</v>
      </c>
      <c r="H29" s="4">
        <v>235</v>
      </c>
      <c r="I29" s="4">
        <v>262</v>
      </c>
      <c r="J29" s="4">
        <f t="shared" si="1"/>
        <v>497</v>
      </c>
    </row>
    <row r="30" spans="2:10" ht="14.25" x14ac:dyDescent="0.15">
      <c r="B30" s="3">
        <v>25</v>
      </c>
      <c r="C30" s="4">
        <v>176</v>
      </c>
      <c r="D30" s="4">
        <v>171</v>
      </c>
      <c r="E30" s="4">
        <f t="shared" si="0"/>
        <v>347</v>
      </c>
      <c r="G30" s="3">
        <v>76</v>
      </c>
      <c r="H30" s="4">
        <v>247</v>
      </c>
      <c r="I30" s="4">
        <v>274</v>
      </c>
      <c r="J30" s="4">
        <f t="shared" si="1"/>
        <v>521</v>
      </c>
    </row>
    <row r="31" spans="2:10" ht="14.25" x14ac:dyDescent="0.15">
      <c r="B31" s="3">
        <v>26</v>
      </c>
      <c r="C31" s="4">
        <v>159</v>
      </c>
      <c r="D31" s="4">
        <v>146</v>
      </c>
      <c r="E31" s="4">
        <f t="shared" si="0"/>
        <v>305</v>
      </c>
      <c r="G31" s="3">
        <v>77</v>
      </c>
      <c r="H31" s="4">
        <v>232</v>
      </c>
      <c r="I31" s="6">
        <v>276</v>
      </c>
      <c r="J31" s="4">
        <f t="shared" si="1"/>
        <v>508</v>
      </c>
    </row>
    <row r="32" spans="2:10" ht="14.25" x14ac:dyDescent="0.15">
      <c r="B32" s="3">
        <v>27</v>
      </c>
      <c r="C32" s="4">
        <v>170</v>
      </c>
      <c r="D32" s="4">
        <v>147</v>
      </c>
      <c r="E32" s="4">
        <f t="shared" si="0"/>
        <v>317</v>
      </c>
      <c r="G32" s="3">
        <v>78</v>
      </c>
      <c r="H32" s="4">
        <v>173</v>
      </c>
      <c r="I32" s="6">
        <v>228</v>
      </c>
      <c r="J32" s="4">
        <f t="shared" si="1"/>
        <v>401</v>
      </c>
    </row>
    <row r="33" spans="2:10" ht="14.25" x14ac:dyDescent="0.15">
      <c r="B33" s="3">
        <v>28</v>
      </c>
      <c r="C33" s="4">
        <v>153</v>
      </c>
      <c r="D33" s="4">
        <v>139</v>
      </c>
      <c r="E33" s="4">
        <f t="shared" si="0"/>
        <v>292</v>
      </c>
      <c r="G33" s="3">
        <v>79</v>
      </c>
      <c r="H33" s="4">
        <v>149</v>
      </c>
      <c r="I33" s="6">
        <v>217</v>
      </c>
      <c r="J33" s="4">
        <f t="shared" si="1"/>
        <v>366</v>
      </c>
    </row>
    <row r="34" spans="2:10" ht="14.25" x14ac:dyDescent="0.15">
      <c r="B34" s="3">
        <v>29</v>
      </c>
      <c r="C34" s="4">
        <v>161</v>
      </c>
      <c r="D34" s="4">
        <v>165</v>
      </c>
      <c r="E34" s="4">
        <f t="shared" si="0"/>
        <v>326</v>
      </c>
      <c r="G34" s="3">
        <v>80</v>
      </c>
      <c r="H34" s="4">
        <v>149</v>
      </c>
      <c r="I34" s="6">
        <v>198</v>
      </c>
      <c r="J34" s="4">
        <f t="shared" si="1"/>
        <v>347</v>
      </c>
    </row>
    <row r="35" spans="2:10" ht="14.25" x14ac:dyDescent="0.15">
      <c r="B35" s="3">
        <v>30</v>
      </c>
      <c r="C35" s="4">
        <v>182</v>
      </c>
      <c r="D35" s="4">
        <v>152</v>
      </c>
      <c r="E35" s="4">
        <f t="shared" si="0"/>
        <v>334</v>
      </c>
      <c r="G35" s="3">
        <v>81</v>
      </c>
      <c r="H35" s="6">
        <v>167</v>
      </c>
      <c r="I35" s="6">
        <v>222</v>
      </c>
      <c r="J35" s="4">
        <f t="shared" si="1"/>
        <v>389</v>
      </c>
    </row>
    <row r="36" spans="2:10" ht="14.25" x14ac:dyDescent="0.15">
      <c r="B36" s="3">
        <v>31</v>
      </c>
      <c r="C36" s="4">
        <v>168</v>
      </c>
      <c r="D36" s="4">
        <v>158</v>
      </c>
      <c r="E36" s="4">
        <f t="shared" si="0"/>
        <v>326</v>
      </c>
      <c r="G36" s="3">
        <v>82</v>
      </c>
      <c r="H36" s="6">
        <v>168</v>
      </c>
      <c r="I36" s="6">
        <v>248</v>
      </c>
      <c r="J36" s="4">
        <f t="shared" si="1"/>
        <v>416</v>
      </c>
    </row>
    <row r="37" spans="2:10" ht="14.25" x14ac:dyDescent="0.15">
      <c r="B37" s="3">
        <v>32</v>
      </c>
      <c r="C37" s="4">
        <v>201</v>
      </c>
      <c r="D37" s="4">
        <v>157</v>
      </c>
      <c r="E37" s="4">
        <f t="shared" si="0"/>
        <v>358</v>
      </c>
      <c r="G37" s="3">
        <v>83</v>
      </c>
      <c r="H37" s="6">
        <v>152</v>
      </c>
      <c r="I37" s="6">
        <v>210</v>
      </c>
      <c r="J37" s="4">
        <f t="shared" si="1"/>
        <v>362</v>
      </c>
    </row>
    <row r="38" spans="2:10" ht="14.25" x14ac:dyDescent="0.15">
      <c r="B38" s="3">
        <v>33</v>
      </c>
      <c r="C38" s="4">
        <v>192</v>
      </c>
      <c r="D38" s="4">
        <v>178</v>
      </c>
      <c r="E38" s="4">
        <f t="shared" si="0"/>
        <v>370</v>
      </c>
      <c r="G38" s="3">
        <v>84</v>
      </c>
      <c r="H38" s="6">
        <v>143</v>
      </c>
      <c r="I38" s="6">
        <v>225</v>
      </c>
      <c r="J38" s="4">
        <f t="shared" si="1"/>
        <v>368</v>
      </c>
    </row>
    <row r="39" spans="2:10" ht="14.25" x14ac:dyDescent="0.15">
      <c r="B39" s="3">
        <v>34</v>
      </c>
      <c r="C39" s="4">
        <v>203</v>
      </c>
      <c r="D39" s="4">
        <v>169</v>
      </c>
      <c r="E39" s="4">
        <f t="shared" si="0"/>
        <v>372</v>
      </c>
      <c r="G39" s="3">
        <v>85</v>
      </c>
      <c r="H39" s="4">
        <v>101</v>
      </c>
      <c r="I39" s="4">
        <v>221</v>
      </c>
      <c r="J39" s="4">
        <f t="shared" si="1"/>
        <v>322</v>
      </c>
    </row>
    <row r="40" spans="2:10" ht="14.25" x14ac:dyDescent="0.15">
      <c r="B40" s="3">
        <v>35</v>
      </c>
      <c r="C40" s="4">
        <v>225</v>
      </c>
      <c r="D40" s="4">
        <v>210</v>
      </c>
      <c r="E40" s="4">
        <f t="shared" si="0"/>
        <v>435</v>
      </c>
      <c r="G40" s="3">
        <v>86</v>
      </c>
      <c r="H40" s="4">
        <v>131</v>
      </c>
      <c r="I40" s="4">
        <v>214</v>
      </c>
      <c r="J40" s="4">
        <f t="shared" si="1"/>
        <v>345</v>
      </c>
    </row>
    <row r="41" spans="2:10" ht="14.25" x14ac:dyDescent="0.15">
      <c r="B41" s="3">
        <v>36</v>
      </c>
      <c r="C41" s="4">
        <v>198</v>
      </c>
      <c r="D41" s="4">
        <v>191</v>
      </c>
      <c r="E41" s="4">
        <f t="shared" si="0"/>
        <v>389</v>
      </c>
      <c r="G41" s="3">
        <v>87</v>
      </c>
      <c r="H41" s="4">
        <v>90</v>
      </c>
      <c r="I41" s="4">
        <v>140</v>
      </c>
      <c r="J41" s="4">
        <f t="shared" si="1"/>
        <v>230</v>
      </c>
    </row>
    <row r="42" spans="2:10" ht="14.25" x14ac:dyDescent="0.15">
      <c r="B42" s="3">
        <v>37</v>
      </c>
      <c r="C42" s="4">
        <v>230</v>
      </c>
      <c r="D42" s="4">
        <v>173</v>
      </c>
      <c r="E42" s="4">
        <f t="shared" si="0"/>
        <v>403</v>
      </c>
      <c r="G42" s="3">
        <v>88</v>
      </c>
      <c r="H42" s="4">
        <v>71</v>
      </c>
      <c r="I42" s="4">
        <v>181</v>
      </c>
      <c r="J42" s="4">
        <f t="shared" si="1"/>
        <v>252</v>
      </c>
    </row>
    <row r="43" spans="2:10" ht="14.25" x14ac:dyDescent="0.15">
      <c r="B43" s="3">
        <v>38</v>
      </c>
      <c r="C43" s="4">
        <v>205</v>
      </c>
      <c r="D43" s="4">
        <v>190</v>
      </c>
      <c r="E43" s="4">
        <f t="shared" si="0"/>
        <v>395</v>
      </c>
      <c r="G43" s="3">
        <v>89</v>
      </c>
      <c r="H43" s="4">
        <v>70</v>
      </c>
      <c r="I43" s="4">
        <v>143</v>
      </c>
      <c r="J43" s="4">
        <f t="shared" si="1"/>
        <v>213</v>
      </c>
    </row>
    <row r="44" spans="2:10" ht="14.25" x14ac:dyDescent="0.15">
      <c r="B44" s="3">
        <v>39</v>
      </c>
      <c r="C44" s="4">
        <v>204</v>
      </c>
      <c r="D44" s="4">
        <v>221</v>
      </c>
      <c r="E44" s="4">
        <f t="shared" si="0"/>
        <v>425</v>
      </c>
      <c r="G44" s="3">
        <v>90</v>
      </c>
      <c r="H44" s="4">
        <v>53</v>
      </c>
      <c r="I44" s="4">
        <v>129</v>
      </c>
      <c r="J44" s="4">
        <f t="shared" si="1"/>
        <v>182</v>
      </c>
    </row>
    <row r="45" spans="2:10" ht="14.25" x14ac:dyDescent="0.15">
      <c r="B45" s="3">
        <v>40</v>
      </c>
      <c r="C45" s="4">
        <v>237</v>
      </c>
      <c r="D45" s="5">
        <v>200</v>
      </c>
      <c r="E45" s="4">
        <f t="shared" si="0"/>
        <v>437</v>
      </c>
      <c r="G45" s="3">
        <v>91</v>
      </c>
      <c r="H45" s="4">
        <v>31</v>
      </c>
      <c r="I45" s="4">
        <v>97</v>
      </c>
      <c r="J45" s="4">
        <f t="shared" si="1"/>
        <v>128</v>
      </c>
    </row>
    <row r="46" spans="2:10" ht="14.25" x14ac:dyDescent="0.15">
      <c r="B46" s="3">
        <v>41</v>
      </c>
      <c r="C46" s="6">
        <v>227</v>
      </c>
      <c r="D46" s="4">
        <v>211</v>
      </c>
      <c r="E46" s="4">
        <f t="shared" si="0"/>
        <v>438</v>
      </c>
      <c r="G46" s="3">
        <v>92</v>
      </c>
      <c r="H46" s="4">
        <v>42</v>
      </c>
      <c r="I46" s="4">
        <v>103</v>
      </c>
      <c r="J46" s="4">
        <f t="shared" si="1"/>
        <v>145</v>
      </c>
    </row>
    <row r="47" spans="2:10" ht="14.25" x14ac:dyDescent="0.15">
      <c r="B47" s="3">
        <v>42</v>
      </c>
      <c r="C47" s="6">
        <v>217</v>
      </c>
      <c r="D47" s="4">
        <v>248</v>
      </c>
      <c r="E47" s="4">
        <f t="shared" si="0"/>
        <v>465</v>
      </c>
      <c r="G47" s="3">
        <v>93</v>
      </c>
      <c r="H47" s="4">
        <v>19</v>
      </c>
      <c r="I47" s="4">
        <v>80</v>
      </c>
      <c r="J47" s="4">
        <f t="shared" si="1"/>
        <v>99</v>
      </c>
    </row>
    <row r="48" spans="2:10" ht="14.25" x14ac:dyDescent="0.15">
      <c r="B48" s="3">
        <v>43</v>
      </c>
      <c r="C48" s="4">
        <v>257</v>
      </c>
      <c r="D48" s="4">
        <v>230</v>
      </c>
      <c r="E48" s="4">
        <f t="shared" si="0"/>
        <v>487</v>
      </c>
      <c r="G48" s="3">
        <v>94</v>
      </c>
      <c r="H48" s="4">
        <v>18</v>
      </c>
      <c r="I48" s="4">
        <v>63</v>
      </c>
      <c r="J48" s="4">
        <f t="shared" si="1"/>
        <v>81</v>
      </c>
    </row>
    <row r="49" spans="2:10" ht="14.25" x14ac:dyDescent="0.15">
      <c r="B49" s="3">
        <v>44</v>
      </c>
      <c r="C49" s="4">
        <v>266</v>
      </c>
      <c r="D49" s="4">
        <v>263</v>
      </c>
      <c r="E49" s="4">
        <f t="shared" si="0"/>
        <v>529</v>
      </c>
      <c r="G49" s="3">
        <v>95</v>
      </c>
      <c r="H49" s="4">
        <v>9</v>
      </c>
      <c r="I49" s="4">
        <v>44</v>
      </c>
      <c r="J49" s="4">
        <f t="shared" si="1"/>
        <v>53</v>
      </c>
    </row>
    <row r="50" spans="2:10" ht="14.25" x14ac:dyDescent="0.15">
      <c r="B50" s="3">
        <v>45</v>
      </c>
      <c r="C50" s="4">
        <v>299</v>
      </c>
      <c r="D50" s="4">
        <v>271</v>
      </c>
      <c r="E50" s="4">
        <f t="shared" si="0"/>
        <v>570</v>
      </c>
      <c r="G50" s="3">
        <v>96</v>
      </c>
      <c r="H50" s="4">
        <v>5</v>
      </c>
      <c r="I50" s="4">
        <v>35</v>
      </c>
      <c r="J50" s="4">
        <f t="shared" si="1"/>
        <v>40</v>
      </c>
    </row>
    <row r="51" spans="2:10" ht="14.25" x14ac:dyDescent="0.15">
      <c r="B51" s="3">
        <v>46</v>
      </c>
      <c r="C51" s="4">
        <v>294</v>
      </c>
      <c r="D51" s="4">
        <v>274</v>
      </c>
      <c r="E51" s="4">
        <f t="shared" si="0"/>
        <v>568</v>
      </c>
      <c r="G51" s="3">
        <v>97</v>
      </c>
      <c r="H51" s="4">
        <v>2</v>
      </c>
      <c r="I51" s="4">
        <v>29</v>
      </c>
      <c r="J51" s="4">
        <f t="shared" si="1"/>
        <v>31</v>
      </c>
    </row>
    <row r="52" spans="2:10" ht="14.25" x14ac:dyDescent="0.15">
      <c r="B52" s="3">
        <v>47</v>
      </c>
      <c r="C52" s="4">
        <v>291</v>
      </c>
      <c r="D52" s="4">
        <v>289</v>
      </c>
      <c r="E52" s="4">
        <f t="shared" si="0"/>
        <v>580</v>
      </c>
      <c r="G52" s="3">
        <v>98</v>
      </c>
      <c r="H52" s="4">
        <v>5</v>
      </c>
      <c r="I52" s="4">
        <v>15</v>
      </c>
      <c r="J52" s="4">
        <f t="shared" si="1"/>
        <v>20</v>
      </c>
    </row>
    <row r="53" spans="2:10" ht="14.25" x14ac:dyDescent="0.15">
      <c r="B53" s="3">
        <v>48</v>
      </c>
      <c r="C53" s="4">
        <v>280</v>
      </c>
      <c r="D53" s="4">
        <v>259</v>
      </c>
      <c r="E53" s="4">
        <f t="shared" si="0"/>
        <v>539</v>
      </c>
      <c r="G53" s="3">
        <v>99</v>
      </c>
      <c r="H53" s="4">
        <v>0</v>
      </c>
      <c r="I53" s="4">
        <v>17</v>
      </c>
      <c r="J53" s="4">
        <f t="shared" si="1"/>
        <v>17</v>
      </c>
    </row>
    <row r="54" spans="2:10" ht="14.25" customHeight="1" x14ac:dyDescent="0.15">
      <c r="B54" s="3">
        <v>49</v>
      </c>
      <c r="C54" s="4">
        <v>235</v>
      </c>
      <c r="D54" s="4">
        <v>242</v>
      </c>
      <c r="E54" s="4">
        <f t="shared" si="0"/>
        <v>477</v>
      </c>
      <c r="G54" s="9" t="s">
        <v>3</v>
      </c>
      <c r="H54" s="4">
        <v>0</v>
      </c>
      <c r="I54" s="4">
        <v>24</v>
      </c>
      <c r="J54" s="4">
        <v>24</v>
      </c>
    </row>
    <row r="55" spans="2:10" ht="14.25" x14ac:dyDescent="0.15">
      <c r="B55" s="3">
        <v>50</v>
      </c>
      <c r="C55" s="4">
        <v>232</v>
      </c>
      <c r="D55" s="4">
        <v>225</v>
      </c>
      <c r="E55" s="4">
        <f t="shared" si="0"/>
        <v>457</v>
      </c>
      <c r="G55" s="13" t="s">
        <v>10</v>
      </c>
      <c r="H55" s="14">
        <f>SUM(H5:H54)</f>
        <v>8876</v>
      </c>
      <c r="I55" s="14">
        <f t="shared" ref="I55:J55" si="2">SUM(I5:I54)</f>
        <v>10688</v>
      </c>
      <c r="J55" s="14">
        <f t="shared" si="2"/>
        <v>19564</v>
      </c>
    </row>
    <row r="56" spans="2:10" ht="14.25" customHeight="1" x14ac:dyDescent="0.15">
      <c r="B56" s="15" t="s">
        <v>10</v>
      </c>
      <c r="C56" s="16">
        <f>SUM(C5:C55)</f>
        <v>9480</v>
      </c>
      <c r="D56" s="16">
        <f>SUM(D5:D55)</f>
        <v>8751</v>
      </c>
      <c r="E56" s="16">
        <f>SUM(E5:E55)</f>
        <v>18231</v>
      </c>
      <c r="G56" s="7" t="s">
        <v>4</v>
      </c>
      <c r="H56" s="8">
        <f>C56+H55</f>
        <v>18356</v>
      </c>
      <c r="I56" s="8">
        <f t="shared" ref="I56:J56" si="3">D56+I55</f>
        <v>19439</v>
      </c>
      <c r="J56" s="8">
        <f t="shared" si="3"/>
        <v>37795</v>
      </c>
    </row>
    <row r="57" spans="2:10" ht="17.25" x14ac:dyDescent="0.15">
      <c r="D57" s="10"/>
      <c r="E57" s="10"/>
      <c r="F57" s="10"/>
    </row>
    <row r="58" spans="2:10" ht="17.25" x14ac:dyDescent="0.15">
      <c r="D58" s="10"/>
      <c r="E58" s="10"/>
      <c r="F58" s="10"/>
    </row>
    <row r="59" spans="2:10" ht="14.25" x14ac:dyDescent="0.15">
      <c r="B59" s="12" t="s">
        <v>5</v>
      </c>
      <c r="F59" s="11"/>
    </row>
    <row r="60" spans="2:10" ht="14.25" x14ac:dyDescent="0.15">
      <c r="B60" s="12" t="s">
        <v>6</v>
      </c>
      <c r="F60" s="11"/>
    </row>
    <row r="61" spans="2:10" ht="14.25" x14ac:dyDescent="0.15">
      <c r="B61" s="12" t="s">
        <v>7</v>
      </c>
      <c r="F61" s="11"/>
    </row>
    <row r="62" spans="2:10" ht="14.25" x14ac:dyDescent="0.15">
      <c r="B62" s="12" t="s">
        <v>8</v>
      </c>
      <c r="F62" s="11"/>
    </row>
  </sheetData>
  <mergeCells count="2">
    <mergeCell ref="B2:J2"/>
    <mergeCell ref="B1:J1"/>
  </mergeCells>
  <phoneticPr fontId="4"/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1歳別人口H31.3.31</vt:lpstr>
      <vt:lpstr>'1歳別人口H31.3.31'!Print_Area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2019-04-16T06:49:16Z</dcterms:created>
  <dcterms:modified xsi:type="dcterms:W3CDTF">2019-04-16T06:50:10Z</dcterms:modified>
</cp:coreProperties>
</file>